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T:\00 Presupuesto\2024\M06_Junio\"/>
    </mc:Choice>
  </mc:AlternateContent>
  <workbookProtection workbookAlgorithmName="SHA-512" workbookHashValue="UBlX948OL3Xm2+dbCJbumNDgM8E8tL+2+nh39n6JxDhpQPYmtDnTMsd7DFZsDshaWmvrGUgyQZr5RJ8D7irDOw==" workbookSaltValue="lno9jMk2gUfOwvI2et5BNA==" workbookSpinCount="100000" lockStructure="1"/>
  <bookViews>
    <workbookView xWindow="0" yWindow="0" windowWidth="23040" windowHeight="9072"/>
  </bookViews>
  <sheets>
    <sheet name="SERCOTEC (01)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F21" i="1" s="1"/>
  <c r="F12" i="1"/>
  <c r="F11" i="1"/>
  <c r="J29" i="1"/>
  <c r="J21" i="1"/>
  <c r="I21" i="1"/>
  <c r="H21" i="1"/>
  <c r="G21" i="1"/>
  <c r="J27" i="1"/>
  <c r="J14" i="1"/>
  <c r="I12" i="1"/>
  <c r="I11" i="1"/>
  <c r="H12" i="1" l="1"/>
  <c r="H11" i="1" s="1"/>
  <c r="G12" i="1"/>
  <c r="G11" i="1" s="1"/>
</calcChain>
</file>

<file path=xl/sharedStrings.xml><?xml version="1.0" encoding="utf-8"?>
<sst xmlns="http://schemas.openxmlformats.org/spreadsheetml/2006/main" count="72" uniqueCount="56">
  <si>
    <t>Item</t>
  </si>
  <si>
    <t>Asig.</t>
  </si>
  <si>
    <t>Denominación</t>
  </si>
  <si>
    <t xml:space="preserve">   </t>
  </si>
  <si>
    <t xml:space="preserve">    </t>
  </si>
  <si>
    <t>02</t>
  </si>
  <si>
    <t>Del Gobierno Central</t>
  </si>
  <si>
    <t>13</t>
  </si>
  <si>
    <t>TRANSFERENCIAS PARA GASTOS DE CAPITAL</t>
  </si>
  <si>
    <t>200</t>
  </si>
  <si>
    <t>Fondo de Emergencia Transitorio</t>
  </si>
  <si>
    <t>Moneda Nacional - Miles de pesos</t>
  </si>
  <si>
    <t>Sub</t>
  </si>
  <si>
    <t>(Ver Decreto)</t>
  </si>
  <si>
    <t>fecha:</t>
  </si>
  <si>
    <t>Hora</t>
  </si>
  <si>
    <t>Página</t>
  </si>
  <si>
    <t>: 1</t>
  </si>
  <si>
    <t>071601 SERVICIO DE COOPERACIÓN TÉCNICA</t>
  </si>
  <si>
    <t>09</t>
  </si>
  <si>
    <t>01</t>
  </si>
  <si>
    <t>002</t>
  </si>
  <si>
    <t>24</t>
  </si>
  <si>
    <t>131</t>
  </si>
  <si>
    <t>Al Sector Privado</t>
  </si>
  <si>
    <t>Programa Mejoramiento Competitividad de la MIPE</t>
  </si>
  <si>
    <t>TRANSFERENCIAS CORRIENTES</t>
  </si>
  <si>
    <t>10</t>
  </si>
  <si>
    <t>132</t>
  </si>
  <si>
    <t>Programa Emprendedores</t>
  </si>
  <si>
    <t>Programas Especiales</t>
  </si>
  <si>
    <t>152</t>
  </si>
  <si>
    <t>: 10:00:00</t>
  </si>
  <si>
    <t>PLANILLA DE DECRETOS POR PROGRAMA PERIODO 2024</t>
  </si>
  <si>
    <t>DTO N° 196</t>
  </si>
  <si>
    <t>DTO N° 284</t>
  </si>
  <si>
    <t>21</t>
  </si>
  <si>
    <t xml:space="preserve">GASTOS EN PERSONAL                    </t>
  </si>
  <si>
    <t>DTO N° 317</t>
  </si>
  <si>
    <t>DTO N° 384</t>
  </si>
  <si>
    <t>DTO N° 418</t>
  </si>
  <si>
    <t>12</t>
  </si>
  <si>
    <t>INGRESOS POR PERCIBIR</t>
  </si>
  <si>
    <t>Ingresos por Percibir</t>
  </si>
  <si>
    <t>25</t>
  </si>
  <si>
    <t>99</t>
  </si>
  <si>
    <t>34</t>
  </si>
  <si>
    <t>07</t>
  </si>
  <si>
    <t xml:space="preserve">SERVICIO DE LA DEUDA                                                                                                                                                                                                                                      </t>
  </si>
  <si>
    <t xml:space="preserve">Deuda Flotante                                                                                                                                                                                                                                            </t>
  </si>
  <si>
    <t>15</t>
  </si>
  <si>
    <t>SALDO INICIAL DE CAJA</t>
  </si>
  <si>
    <t>Programa Desarrollo Empresarial en los Territorios</t>
  </si>
  <si>
    <t>134</t>
  </si>
  <si>
    <t>: 30.06.2024</t>
  </si>
  <si>
    <t>Estados de decretos: Totalmente tramitados a Junio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</si>
</sst>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0"/>
      <color indexed="8"/>
      <name val="Arial"/>
      <family val="2"/>
    </font>
    <font>
      <b/>
      <sz val="8"/>
      <color theme="0" tint="-0.34998626667073579"/>
      <name val="Arial"/>
      <family val="2"/>
    </font>
    <font>
      <b/>
      <sz val="8"/>
      <color theme="1"/>
      <name val="Arial"/>
      <family val="2"/>
    </font>
    <font>
      <b/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2" fillId="2" borderId="0" applyNumberFormat="0" applyBorder="0" applyAlignment="0" applyProtection="0"/>
    <xf numFmtId="0" fontId="1" fillId="0" borderId="0"/>
    <xf numFmtId="0" fontId="8" fillId="0" borderId="0" applyNumberFormat="0" applyFill="0" applyBorder="0" applyAlignment="0" applyProtection="0"/>
  </cellStyleXfs>
  <cellXfs count="41">
    <xf numFmtId="0" fontId="0" fillId="0" borderId="0" xfId="0"/>
    <xf numFmtId="0" fontId="3" fillId="0" borderId="0" xfId="0" applyFont="1"/>
    <xf numFmtId="0" fontId="4" fillId="0" borderId="0" xfId="2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49" fontId="7" fillId="0" borderId="4" xfId="0" applyNumberFormat="1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0" xfId="2" applyFont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3" fontId="3" fillId="0" borderId="6" xfId="0" applyNumberFormat="1" applyFont="1" applyBorder="1" applyAlignment="1">
      <alignment horizontal="right" vertical="center"/>
    </xf>
    <xf numFmtId="0" fontId="3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49" fontId="7" fillId="0" borderId="5" xfId="1" applyNumberFormat="1" applyFont="1" applyFill="1" applyBorder="1" applyAlignment="1">
      <alignment vertical="center" wrapText="1"/>
    </xf>
    <xf numFmtId="49" fontId="7" fillId="0" borderId="10" xfId="1" applyNumberFormat="1" applyFont="1" applyFill="1" applyBorder="1" applyAlignment="1">
      <alignment vertical="center"/>
    </xf>
    <xf numFmtId="49" fontId="7" fillId="0" borderId="4" xfId="1" applyNumberFormat="1" applyFont="1" applyFill="1" applyBorder="1" applyAlignment="1">
      <alignment vertical="center" wrapText="1"/>
    </xf>
    <xf numFmtId="49" fontId="7" fillId="0" borderId="0" xfId="1" applyNumberFormat="1" applyFont="1" applyFill="1" applyBorder="1" applyAlignment="1">
      <alignment vertical="center"/>
    </xf>
    <xf numFmtId="49" fontId="7" fillId="0" borderId="9" xfId="1" applyNumberFormat="1" applyFont="1" applyFill="1" applyBorder="1" applyAlignment="1">
      <alignment vertical="center"/>
    </xf>
    <xf numFmtId="49" fontId="7" fillId="0" borderId="6" xfId="1" applyNumberFormat="1" applyFont="1" applyFill="1" applyBorder="1" applyAlignment="1">
      <alignment vertical="center"/>
    </xf>
    <xf numFmtId="20" fontId="3" fillId="0" borderId="0" xfId="0" applyNumberFormat="1" applyFont="1"/>
    <xf numFmtId="49" fontId="3" fillId="0" borderId="0" xfId="0" quotePrefix="1" applyNumberFormat="1" applyFont="1" applyAlignment="1">
      <alignment horizontal="center" vertical="center"/>
    </xf>
    <xf numFmtId="3" fontId="7" fillId="0" borderId="2" xfId="0" applyNumberFormat="1" applyFont="1" applyBorder="1" applyAlignment="1">
      <alignment horizontal="right" vertical="center"/>
    </xf>
    <xf numFmtId="3" fontId="7" fillId="0" borderId="6" xfId="0" applyNumberFormat="1" applyFont="1" applyBorder="1" applyAlignment="1">
      <alignment horizontal="right" vertical="center"/>
    </xf>
    <xf numFmtId="0" fontId="7" fillId="0" borderId="5" xfId="1" applyFont="1" applyFill="1" applyBorder="1" applyAlignment="1">
      <alignment vertical="center"/>
    </xf>
    <xf numFmtId="0" fontId="7" fillId="0" borderId="4" xfId="1" applyFont="1" applyFill="1" applyBorder="1" applyAlignment="1">
      <alignment vertical="center"/>
    </xf>
    <xf numFmtId="0" fontId="7" fillId="0" borderId="2" xfId="0" applyFont="1" applyBorder="1" applyAlignment="1">
      <alignment horizontal="center" vertical="center" wrapText="1"/>
    </xf>
    <xf numFmtId="3" fontId="3" fillId="0" borderId="3" xfId="0" applyNumberFormat="1" applyFont="1" applyBorder="1" applyAlignment="1">
      <alignment horizontal="right" vertical="center"/>
    </xf>
    <xf numFmtId="14" fontId="4" fillId="0" borderId="3" xfId="0" applyNumberFormat="1" applyFont="1" applyBorder="1" applyAlignment="1">
      <alignment horizontal="center" vertical="center" wrapText="1"/>
    </xf>
    <xf numFmtId="49" fontId="7" fillId="0" borderId="5" xfId="0" quotePrefix="1" applyNumberFormat="1" applyFont="1" applyBorder="1" applyAlignment="1">
      <alignment horizontal="center" vertical="center"/>
    </xf>
    <xf numFmtId="49" fontId="7" fillId="0" borderId="10" xfId="0" applyNumberFormat="1" applyFont="1" applyBorder="1" applyAlignment="1">
      <alignment horizontal="center" vertical="center"/>
    </xf>
    <xf numFmtId="49" fontId="3" fillId="0" borderId="7" xfId="0" applyNumberFormat="1" applyFont="1" applyBorder="1" applyAlignment="1">
      <alignment horizontal="center" vertical="center"/>
    </xf>
    <xf numFmtId="49" fontId="3" fillId="0" borderId="11" xfId="0" applyNumberFormat="1" applyFont="1" applyBorder="1" applyAlignment="1">
      <alignment horizontal="center" vertical="center"/>
    </xf>
    <xf numFmtId="3" fontId="3" fillId="0" borderId="8" xfId="0" applyNumberFormat="1" applyFont="1" applyBorder="1" applyAlignment="1">
      <alignment horizontal="right" vertical="center"/>
    </xf>
    <xf numFmtId="0" fontId="7" fillId="0" borderId="1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49" fontId="3" fillId="0" borderId="11" xfId="0" quotePrefix="1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1" xfId="3" applyFill="1" applyBorder="1" applyAlignment="1">
      <alignment horizontal="center" vertical="center" wrapText="1"/>
    </xf>
  </cellXfs>
  <cellStyles count="4">
    <cellStyle name="Énfasis1" xfId="1" builtinId="29"/>
    <cellStyle name="Hipervínculo" xfId="3" builtinId="8"/>
    <cellStyle name="Normal" xfId="0" builtinId="0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01012021%20PRESUPUESTO%20VIGENTE%20FE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activa.sercotec.cl/Transparencia%20Activa/Gerencia%20de%20Administracion%20y%20Finanzas/00%20Presupuesto/2024/M04_Abril/Decreto%20N%C2%B0317%20Crece-CDN.pdf" TargetMode="External"/><Relationship Id="rId2" Type="http://schemas.openxmlformats.org/officeDocument/2006/relationships/hyperlink" Target="https://transparenciaactiva.sercotec.cl/Transparencia%20Activa/Gerencia%20de%20Administracion%20y%20Finanzas/00%20Presupuesto/2024/M04_Abril/Decreto%20N%C2%B0284%20Honorarios%20Subt%2021%20Programas%20de%20Emergencias%20Inundaciones%202.pdf" TargetMode="External"/><Relationship Id="rId1" Type="http://schemas.openxmlformats.org/officeDocument/2006/relationships/hyperlink" Target="https://transparenciaactiva.sercotec.cl/Transparencia%20Activa/Gerencia%20de%20Administracion%20y%20Finanzas/00%20Presupuesto/2024/M04_Abril/Decreto%20N%C2%B0196%20Incendio%20Vi%C3%B1a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transparenciaactiva.sercotec.cl/Transparencia%20Activa/Gerencia%20de%20Administracion%20y%20Finanzas/00%20Presupuesto/2024/M04_Abril/Decreto%20N%C2%B0418%20Saldo%20Inicial%20de%20Caja.pdf" TargetMode="External"/><Relationship Id="rId4" Type="http://schemas.openxmlformats.org/officeDocument/2006/relationships/hyperlink" Target="https://transparenciaactiva.sercotec.cl/Transparencia%20Activa/Gerencia%20de%20Administracion%20y%20Finanzas/00%20Presupuesto/2024/M04_Abril/Decreto%20N%C2%B0384%20Emergencia%20Inundaciones%20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2:K30"/>
  <sheetViews>
    <sheetView showGridLines="0" tabSelected="1" zoomScale="80" zoomScaleNormal="80" workbookViewId="0">
      <selection activeCell="M18" sqref="M18"/>
    </sheetView>
  </sheetViews>
  <sheetFormatPr baseColWidth="10" defaultRowHeight="14.4" x14ac:dyDescent="0.3"/>
  <cols>
    <col min="2" max="2" width="6.77734375" customWidth="1"/>
    <col min="3" max="3" width="7.77734375" customWidth="1"/>
    <col min="4" max="4" width="6.21875" customWidth="1"/>
    <col min="5" max="5" width="47.44140625" customWidth="1"/>
    <col min="6" max="6" width="14.44140625" bestFit="1" customWidth="1"/>
    <col min="7" max="7" width="21.44140625" customWidth="1"/>
    <col min="8" max="8" width="21.21875" customWidth="1"/>
    <col min="9" max="9" width="13.77734375" customWidth="1"/>
    <col min="10" max="10" width="13.6640625" customWidth="1"/>
    <col min="11" max="11" width="13" customWidth="1"/>
  </cols>
  <sheetData>
    <row r="2" spans="2:11" s="1" customFormat="1" ht="13.2" x14ac:dyDescent="0.25">
      <c r="E2" s="9" t="s">
        <v>33</v>
      </c>
      <c r="J2" s="1" t="s">
        <v>14</v>
      </c>
      <c r="K2" s="1" t="s">
        <v>54</v>
      </c>
    </row>
    <row r="3" spans="2:11" s="1" customFormat="1" ht="13.2" x14ac:dyDescent="0.25">
      <c r="E3" s="10" t="s">
        <v>55</v>
      </c>
      <c r="J3" s="1" t="s">
        <v>15</v>
      </c>
      <c r="K3" s="22" t="s">
        <v>32</v>
      </c>
    </row>
    <row r="4" spans="2:11" s="1" customFormat="1" ht="13.2" x14ac:dyDescent="0.25">
      <c r="E4" s="39" t="s">
        <v>11</v>
      </c>
      <c r="F4" s="3"/>
      <c r="G4" s="3"/>
      <c r="H4" s="3"/>
      <c r="I4" s="3"/>
      <c r="J4" s="1" t="s">
        <v>16</v>
      </c>
      <c r="K4" s="22" t="s">
        <v>17</v>
      </c>
    </row>
    <row r="5" spans="2:11" s="1" customFormat="1" ht="13.2" x14ac:dyDescent="0.25">
      <c r="E5" s="10" t="s">
        <v>18</v>
      </c>
      <c r="F5" s="4"/>
      <c r="G5" s="4"/>
      <c r="H5" s="4"/>
      <c r="I5" s="4"/>
      <c r="J5" s="4"/>
      <c r="K5" s="4"/>
    </row>
    <row r="6" spans="2:11" s="1" customFormat="1" ht="13.2" x14ac:dyDescent="0.25">
      <c r="E6" s="2"/>
      <c r="F6" s="4"/>
      <c r="G6" s="4"/>
      <c r="H6" s="4"/>
      <c r="I6" s="4"/>
      <c r="J6" s="4"/>
      <c r="K6" s="4"/>
    </row>
    <row r="7" spans="2:11" s="1" customFormat="1" ht="13.2" x14ac:dyDescent="0.25">
      <c r="F7" s="4"/>
      <c r="G7" s="4"/>
      <c r="H7" s="4"/>
      <c r="I7" s="4"/>
      <c r="J7" s="4"/>
      <c r="K7" s="4"/>
    </row>
    <row r="8" spans="2:11" s="1" customFormat="1" ht="12.75" customHeight="1" x14ac:dyDescent="0.25">
      <c r="B8" s="16" t="s">
        <v>12</v>
      </c>
      <c r="C8" s="17" t="s">
        <v>0</v>
      </c>
      <c r="D8" s="20" t="s">
        <v>1</v>
      </c>
      <c r="E8" s="26" t="s">
        <v>2</v>
      </c>
      <c r="F8" s="40" t="s">
        <v>13</v>
      </c>
      <c r="G8" s="40" t="s">
        <v>13</v>
      </c>
      <c r="H8" s="40" t="s">
        <v>13</v>
      </c>
      <c r="I8" s="40" t="s">
        <v>13</v>
      </c>
      <c r="J8" s="40" t="s">
        <v>13</v>
      </c>
      <c r="K8" s="5"/>
    </row>
    <row r="9" spans="2:11" s="1" customFormat="1" ht="13.2" x14ac:dyDescent="0.25">
      <c r="B9" s="18"/>
      <c r="C9" s="19"/>
      <c r="D9" s="21"/>
      <c r="E9" s="27"/>
      <c r="F9" s="28" t="s">
        <v>34</v>
      </c>
      <c r="G9" s="28" t="s">
        <v>35</v>
      </c>
      <c r="H9" s="28" t="s">
        <v>38</v>
      </c>
      <c r="I9" s="28" t="s">
        <v>39</v>
      </c>
      <c r="J9" s="28" t="s">
        <v>40</v>
      </c>
      <c r="K9" s="28"/>
    </row>
    <row r="10" spans="2:11" s="1" customFormat="1" ht="13.2" x14ac:dyDescent="0.25">
      <c r="B10" s="18"/>
      <c r="C10" s="19"/>
      <c r="D10" s="21"/>
      <c r="E10" s="27"/>
      <c r="F10" s="30">
        <v>45373</v>
      </c>
      <c r="G10" s="30">
        <v>45399</v>
      </c>
      <c r="H10" s="30">
        <v>45405</v>
      </c>
      <c r="I10" s="30">
        <v>45411</v>
      </c>
      <c r="J10" s="30">
        <v>45411</v>
      </c>
      <c r="K10" s="30"/>
    </row>
    <row r="11" spans="2:11" x14ac:dyDescent="0.3">
      <c r="B11" s="31" t="s">
        <v>19</v>
      </c>
      <c r="C11" s="32" t="s">
        <v>3</v>
      </c>
      <c r="D11" s="32" t="s">
        <v>4</v>
      </c>
      <c r="E11" s="36" t="s">
        <v>8</v>
      </c>
      <c r="F11" s="24">
        <f t="shared" ref="F11:I12" si="0">+F12</f>
        <v>3850000</v>
      </c>
      <c r="G11" s="24">
        <f t="shared" si="0"/>
        <v>98670</v>
      </c>
      <c r="H11" s="24">
        <f t="shared" si="0"/>
        <v>0</v>
      </c>
      <c r="I11" s="24">
        <f t="shared" si="0"/>
        <v>7857719</v>
      </c>
      <c r="J11" s="24"/>
      <c r="K11" s="24"/>
    </row>
    <row r="12" spans="2:11" ht="15.75" customHeight="1" x14ac:dyDescent="0.3">
      <c r="B12" s="7"/>
      <c r="C12" s="12" t="s">
        <v>20</v>
      </c>
      <c r="D12" s="12"/>
      <c r="E12" s="14" t="s">
        <v>6</v>
      </c>
      <c r="F12" s="8">
        <f t="shared" si="0"/>
        <v>3850000</v>
      </c>
      <c r="G12" s="8">
        <f t="shared" si="0"/>
        <v>98670</v>
      </c>
      <c r="H12" s="8">
        <f t="shared" si="0"/>
        <v>0</v>
      </c>
      <c r="I12" s="8">
        <f t="shared" si="0"/>
        <v>7857719</v>
      </c>
      <c r="J12" s="8"/>
      <c r="K12" s="8"/>
    </row>
    <row r="13" spans="2:11" ht="15.75" customHeight="1" x14ac:dyDescent="0.3">
      <c r="B13" s="7"/>
      <c r="C13" s="12"/>
      <c r="D13" s="23" t="s">
        <v>21</v>
      </c>
      <c r="E13" s="14" t="s">
        <v>10</v>
      </c>
      <c r="F13" s="13">
        <v>3850000</v>
      </c>
      <c r="G13" s="8">
        <v>98670</v>
      </c>
      <c r="H13" s="8"/>
      <c r="I13" s="8">
        <v>7857719</v>
      </c>
      <c r="J13" s="8"/>
      <c r="K13" s="8"/>
    </row>
    <row r="14" spans="2:11" x14ac:dyDescent="0.3">
      <c r="B14" s="6" t="s">
        <v>41</v>
      </c>
      <c r="C14" s="11" t="s">
        <v>3</v>
      </c>
      <c r="D14" s="11" t="s">
        <v>4</v>
      </c>
      <c r="E14" s="15" t="s">
        <v>42</v>
      </c>
      <c r="F14" s="25"/>
      <c r="G14" s="24"/>
      <c r="H14" s="24"/>
      <c r="I14" s="24"/>
      <c r="J14" s="24">
        <f>+J15</f>
        <v>45831</v>
      </c>
      <c r="K14" s="24"/>
    </row>
    <row r="15" spans="2:11" ht="15.75" customHeight="1" x14ac:dyDescent="0.3">
      <c r="B15" s="7"/>
      <c r="C15" s="12" t="s">
        <v>27</v>
      </c>
      <c r="D15" s="12"/>
      <c r="E15" s="14" t="s">
        <v>43</v>
      </c>
      <c r="F15" s="13"/>
      <c r="G15" s="8"/>
      <c r="H15" s="8"/>
      <c r="I15" s="8"/>
      <c r="J15" s="8">
        <v>45831</v>
      </c>
      <c r="K15" s="8"/>
    </row>
    <row r="16" spans="2:11" x14ac:dyDescent="0.3">
      <c r="B16" s="6" t="s">
        <v>7</v>
      </c>
      <c r="C16" s="11" t="s">
        <v>3</v>
      </c>
      <c r="D16" s="11" t="s">
        <v>4</v>
      </c>
      <c r="E16" s="15" t="s">
        <v>8</v>
      </c>
      <c r="F16" s="25"/>
      <c r="G16" s="24"/>
      <c r="H16" s="24"/>
      <c r="I16" s="24"/>
      <c r="J16" s="24"/>
      <c r="K16" s="24"/>
    </row>
    <row r="17" spans="2:11" ht="15.75" customHeight="1" x14ac:dyDescent="0.3">
      <c r="B17" s="7"/>
      <c r="C17" s="12" t="s">
        <v>5</v>
      </c>
      <c r="D17" s="12"/>
      <c r="E17" s="14" t="s">
        <v>6</v>
      </c>
      <c r="F17" s="13"/>
      <c r="G17" s="8"/>
      <c r="H17" s="8"/>
      <c r="I17" s="8"/>
      <c r="J17" s="8"/>
      <c r="K17" s="8"/>
    </row>
    <row r="18" spans="2:11" ht="15.75" customHeight="1" x14ac:dyDescent="0.3">
      <c r="B18" s="7"/>
      <c r="C18" s="12"/>
      <c r="D18" s="12" t="s">
        <v>9</v>
      </c>
      <c r="E18" s="14" t="s">
        <v>10</v>
      </c>
      <c r="F18" s="13"/>
      <c r="G18" s="8"/>
      <c r="H18" s="8"/>
      <c r="I18" s="8"/>
      <c r="J18" s="8"/>
      <c r="K18" s="8"/>
    </row>
    <row r="19" spans="2:11" x14ac:dyDescent="0.3">
      <c r="B19" s="6" t="s">
        <v>50</v>
      </c>
      <c r="C19" s="11" t="s">
        <v>3</v>
      </c>
      <c r="D19" s="11" t="s">
        <v>4</v>
      </c>
      <c r="E19" s="15" t="s">
        <v>51</v>
      </c>
      <c r="F19" s="25"/>
      <c r="G19" s="24"/>
      <c r="H19" s="24"/>
      <c r="I19" s="24"/>
      <c r="J19" s="24">
        <v>4149419</v>
      </c>
      <c r="K19" s="24"/>
    </row>
    <row r="20" spans="2:11" x14ac:dyDescent="0.3">
      <c r="B20" s="6" t="s">
        <v>36</v>
      </c>
      <c r="C20" s="11"/>
      <c r="D20" s="11"/>
      <c r="E20" s="15" t="s">
        <v>37</v>
      </c>
      <c r="F20" s="25"/>
      <c r="G20" s="24">
        <v>98670</v>
      </c>
      <c r="H20" s="24"/>
      <c r="I20" s="24"/>
      <c r="J20" s="24"/>
      <c r="K20" s="24"/>
    </row>
    <row r="21" spans="2:11" x14ac:dyDescent="0.3">
      <c r="B21" s="6" t="s">
        <v>22</v>
      </c>
      <c r="C21" s="11"/>
      <c r="D21" s="11"/>
      <c r="E21" s="15" t="s">
        <v>26</v>
      </c>
      <c r="F21" s="25">
        <f>+F22</f>
        <v>3850000</v>
      </c>
      <c r="G21" s="25">
        <f t="shared" ref="G21:J21" si="1">+G22</f>
        <v>0</v>
      </c>
      <c r="H21" s="25">
        <f t="shared" si="1"/>
        <v>0</v>
      </c>
      <c r="I21" s="25">
        <f t="shared" si="1"/>
        <v>7857719</v>
      </c>
      <c r="J21" s="25">
        <f t="shared" si="1"/>
        <v>0</v>
      </c>
      <c r="K21" s="25"/>
    </row>
    <row r="22" spans="2:11" ht="15.75" customHeight="1" x14ac:dyDescent="0.3">
      <c r="B22" s="7"/>
      <c r="C22" s="23" t="s">
        <v>20</v>
      </c>
      <c r="D22" s="12"/>
      <c r="E22" s="14" t="s">
        <v>24</v>
      </c>
      <c r="F22" s="13">
        <f>+F23+F24+F25+F26</f>
        <v>3850000</v>
      </c>
      <c r="G22" s="13">
        <f t="shared" ref="G22:J22" si="2">+G23+G24+G25+G26</f>
        <v>0</v>
      </c>
      <c r="H22" s="13">
        <f t="shared" si="2"/>
        <v>0</v>
      </c>
      <c r="I22" s="13">
        <f t="shared" si="2"/>
        <v>7857719</v>
      </c>
      <c r="J22" s="13">
        <f t="shared" si="2"/>
        <v>0</v>
      </c>
      <c r="K22" s="13"/>
    </row>
    <row r="23" spans="2:11" ht="21.75" customHeight="1" x14ac:dyDescent="0.3">
      <c r="B23" s="7"/>
      <c r="C23" s="12"/>
      <c r="D23" s="12" t="s">
        <v>23</v>
      </c>
      <c r="E23" s="14" t="s">
        <v>25</v>
      </c>
      <c r="F23" s="13"/>
      <c r="G23" s="8"/>
      <c r="H23" s="8">
        <v>-3343895</v>
      </c>
      <c r="I23" s="8"/>
      <c r="J23" s="8"/>
      <c r="K23" s="8"/>
    </row>
    <row r="24" spans="2:11" ht="21.75" customHeight="1" x14ac:dyDescent="0.3">
      <c r="B24" s="7"/>
      <c r="C24" s="12"/>
      <c r="D24" s="12" t="s">
        <v>28</v>
      </c>
      <c r="E24" s="14" t="s">
        <v>29</v>
      </c>
      <c r="F24" s="13"/>
      <c r="G24" s="8"/>
      <c r="H24" s="8"/>
      <c r="I24" s="8"/>
      <c r="J24" s="8"/>
      <c r="K24" s="8"/>
    </row>
    <row r="25" spans="2:11" ht="21.75" customHeight="1" x14ac:dyDescent="0.3">
      <c r="B25" s="7"/>
      <c r="C25" s="12"/>
      <c r="D25" s="12" t="s">
        <v>53</v>
      </c>
      <c r="E25" s="14" t="s">
        <v>52</v>
      </c>
      <c r="F25" s="13"/>
      <c r="G25" s="8"/>
      <c r="H25" s="8">
        <v>3343895</v>
      </c>
      <c r="I25" s="8"/>
      <c r="J25" s="8"/>
      <c r="K25" s="8"/>
    </row>
    <row r="26" spans="2:11" ht="21.75" customHeight="1" x14ac:dyDescent="0.3">
      <c r="B26" s="7"/>
      <c r="C26" s="12"/>
      <c r="D26" s="12" t="s">
        <v>31</v>
      </c>
      <c r="E26" s="14" t="s">
        <v>30</v>
      </c>
      <c r="F26" s="13">
        <v>3850000</v>
      </c>
      <c r="G26" s="8"/>
      <c r="H26" s="8"/>
      <c r="I26" s="8">
        <v>7857719</v>
      </c>
      <c r="J26" s="8"/>
      <c r="K26" s="8"/>
    </row>
    <row r="27" spans="2:11" x14ac:dyDescent="0.3">
      <c r="B27" s="6" t="s">
        <v>44</v>
      </c>
      <c r="C27" s="11"/>
      <c r="D27" s="11"/>
      <c r="E27" s="15" t="s">
        <v>26</v>
      </c>
      <c r="F27" s="25"/>
      <c r="G27" s="24"/>
      <c r="H27" s="24"/>
      <c r="I27" s="24"/>
      <c r="J27" s="24">
        <f>+J28</f>
        <v>1637164</v>
      </c>
      <c r="K27" s="24"/>
    </row>
    <row r="28" spans="2:11" ht="15.75" customHeight="1" x14ac:dyDescent="0.3">
      <c r="B28" s="7"/>
      <c r="C28" s="23" t="s">
        <v>45</v>
      </c>
      <c r="D28" s="12"/>
      <c r="E28" s="14" t="s">
        <v>24</v>
      </c>
      <c r="F28" s="13"/>
      <c r="G28" s="8"/>
      <c r="H28" s="8"/>
      <c r="I28" s="8"/>
      <c r="J28" s="8">
        <v>1637164</v>
      </c>
      <c r="K28" s="8"/>
    </row>
    <row r="29" spans="2:11" x14ac:dyDescent="0.3">
      <c r="B29" s="6" t="s">
        <v>46</v>
      </c>
      <c r="C29" s="11"/>
      <c r="D29" s="11"/>
      <c r="E29" s="15" t="s">
        <v>48</v>
      </c>
      <c r="F29" s="25"/>
      <c r="G29" s="24"/>
      <c r="H29" s="24"/>
      <c r="I29" s="24"/>
      <c r="J29" s="24">
        <f>+J30</f>
        <v>2558086</v>
      </c>
      <c r="K29" s="24"/>
    </row>
    <row r="30" spans="2:11" ht="15.75" customHeight="1" x14ac:dyDescent="0.3">
      <c r="B30" s="33"/>
      <c r="C30" s="38" t="s">
        <v>47</v>
      </c>
      <c r="D30" s="34"/>
      <c r="E30" s="37" t="s">
        <v>49</v>
      </c>
      <c r="F30" s="35"/>
      <c r="G30" s="29"/>
      <c r="H30" s="29"/>
      <c r="I30" s="29"/>
      <c r="J30" s="29">
        <v>2558086</v>
      </c>
      <c r="K30" s="29"/>
    </row>
  </sheetData>
  <phoneticPr fontId="9" type="noConversion"/>
  <hyperlinks>
    <hyperlink ref="F8" r:id="rId1"/>
    <hyperlink ref="G8" r:id="rId2"/>
    <hyperlink ref="H8" r:id="rId3"/>
    <hyperlink ref="I8" r:id="rId4"/>
    <hyperlink ref="J8" r:id="rId5"/>
  </hyperlinks>
  <pageMargins left="0.7" right="0.7" top="0.75" bottom="0.75" header="0.3" footer="0.3"/>
  <pageSetup scale="79" orientation="landscape" r:id="rId6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'[01012021 PRESUPUESTO VIGENTE FET.xlsx]Lista'!#REF!</xm:f>
          </x14:formula1>
          <xm:sqref>F5:K7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SERCOTEC (01)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Evelyn Donoso Muñoz</dc:creator>
  <cp:lastModifiedBy>Jenniffer Andrea Devia Recabarren</cp:lastModifiedBy>
  <cp:lastPrinted>2021-05-10T14:22:08Z</cp:lastPrinted>
  <dcterms:created xsi:type="dcterms:W3CDTF">2021-05-10T14:12:30Z</dcterms:created>
  <dcterms:modified xsi:type="dcterms:W3CDTF">2024-07-08T20:21:12Z</dcterms:modified>
</cp:coreProperties>
</file>