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FET1000\M11_Noviembre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3040" windowHeight="8616"/>
  </bookViews>
  <sheets>
    <sheet name="SERCOTEC (50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 s="1"/>
  <c r="G17" i="1"/>
  <c r="G16" i="1" l="1"/>
  <c r="G12" i="1"/>
  <c r="G11" i="1" s="1"/>
  <c r="F12" i="1" l="1"/>
  <c r="F11" i="1" s="1"/>
</calcChain>
</file>

<file path=xl/sharedStrings.xml><?xml version="1.0" encoding="utf-8"?>
<sst xmlns="http://schemas.openxmlformats.org/spreadsheetml/2006/main" count="52" uniqueCount="47">
  <si>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</si>
  <si>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</si>
  <si>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</si>
  <si>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</si>
  <si>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</si>
  <si>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</si>
  <si>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</si>
  <si>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</si>
  <si>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</si>
  <si>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</si>
  <si>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</si>
  <si>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</si>
  <si>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</si>
  <si>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</si>
  <si>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</si>
  <si>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</si>
  <si>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</si>
  <si>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</si>
  <si>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</si>
  <si>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</si>
  <si>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</si>
  <si>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</si>
  <si>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21</t>
  </si>
  <si>
    <t>22</t>
  </si>
  <si>
    <t>24</t>
  </si>
  <si>
    <t>01</t>
  </si>
  <si>
    <t>131</t>
  </si>
  <si>
    <t>Programa Mejoramiento Competitividad de la MIPE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</si>
  <si>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</si>
  <si>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Al Sector Privado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</si>
  <si>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</si>
  <si>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</si>
  <si>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</si>
  <si>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Programas Informáticos</t>
  </si>
  <si>
    <t>07</t>
  </si>
  <si>
    <t>N°653</t>
  </si>
  <si>
    <t>: 10:00:00</t>
  </si>
  <si>
    <t>132</t>
  </si>
  <si>
    <t>Programas Emprendedores</t>
  </si>
  <si>
    <t>133</t>
  </si>
  <si>
    <t>Programa Dirigido a Grupos de Empresas Asociatividad</t>
  </si>
  <si>
    <t>152</t>
  </si>
  <si>
    <t>Programas Especiales</t>
  </si>
  <si>
    <t>N°1232</t>
  </si>
  <si>
    <t>N°1465</t>
  </si>
  <si>
    <t>: 04.12.2021</t>
  </si>
  <si>
    <t>Estados de decretos: Totalmente tramitados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</si>
</sst>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" fontId="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10" xfId="3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2021%20Presupuesto/FET1000/M11_Noviembre/Decreto%20N%C2%B01232%20Reformulaci%C3%B3n%20Fomento%20FET%202021.pdf" TargetMode="External"/><Relationship Id="rId2" Type="http://schemas.openxmlformats.org/officeDocument/2006/relationships/hyperlink" Target="https://transparenciaactiva.sercotec.cl/Transparencia%20Activa/Gerencia%20de%20Administracion%20y%20Finanzas/2021%20Presupuesto/FET1000/M11_Noviembre/Decreto%20N%C2%B0653%20Fomento%20FET%202021.pdf" TargetMode="External"/><Relationship Id="rId1" Type="http://schemas.openxmlformats.org/officeDocument/2006/relationships/hyperlink" Target="https://transparenciaactiva.sercotec.cl/Transparencia%20Activa/Gerencia%20de%20Administracion%20y%20Finanzas/2021%20Presupuesto/FET1000/M11_Noviembre/Decreto%20N%C2%B038%20honorarios%202021%20FE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activa.sercotec.cl/Transparencia%20Activa/Gerencia%20de%20Administracion%20y%20Finanzas/2021%20Presupuesto/FET1000/M11_Noviembre/Decreto%20N%C2%B01465%20Reformulaci%C3%B3n%20PE%20FET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3"/>
  <sheetViews>
    <sheetView showGridLines="0" tabSelected="1" zoomScale="90" zoomScaleNormal="90" workbookViewId="0">
      <selection activeCell="M21" sqref="M21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59.77734375" bestFit="1" customWidth="1"/>
    <col min="6" max="6" width="14.44140625" bestFit="1" customWidth="1"/>
    <col min="7" max="8" width="13" customWidth="1"/>
    <col min="9" max="9" width="13.77734375" customWidth="1"/>
    <col min="10" max="11" width="13" customWidth="1"/>
  </cols>
  <sheetData>
    <row r="2" spans="2:13" s="1" customFormat="1" ht="13.2" x14ac:dyDescent="0.25">
      <c r="E2" s="10" t="s">
        <v>13</v>
      </c>
      <c r="J2" s="1" t="s">
        <v>18</v>
      </c>
      <c r="K2" s="1" t="s">
        <v>45</v>
      </c>
    </row>
    <row r="3" spans="2:13" s="1" customFormat="1" ht="13.2" x14ac:dyDescent="0.25">
      <c r="E3" s="11" t="s">
        <v>46</v>
      </c>
      <c r="J3" s="1" t="s">
        <v>19</v>
      </c>
      <c r="K3" s="38" t="s">
        <v>36</v>
      </c>
    </row>
    <row r="4" spans="2:13" s="1" customFormat="1" ht="13.2" x14ac:dyDescent="0.25">
      <c r="E4" s="39" t="s">
        <v>14</v>
      </c>
      <c r="F4" s="2"/>
      <c r="G4" s="2"/>
      <c r="H4" s="2"/>
      <c r="I4" s="2"/>
      <c r="J4" s="1" t="s">
        <v>20</v>
      </c>
      <c r="K4" s="38" t="s">
        <v>21</v>
      </c>
    </row>
    <row r="5" spans="2:13" s="1" customFormat="1" ht="13.2" x14ac:dyDescent="0.25">
      <c r="E5" s="11" t="s">
        <v>0</v>
      </c>
      <c r="F5" s="3"/>
      <c r="G5" s="2"/>
      <c r="H5" s="2"/>
      <c r="I5" s="2"/>
      <c r="J5" s="2"/>
      <c r="K5" s="2"/>
      <c r="L5" s="2"/>
      <c r="M5" s="2"/>
    </row>
    <row r="6" spans="2:13" s="1" customFormat="1" ht="13.2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13.2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12.75" customHeight="1" x14ac:dyDescent="0.25">
      <c r="B8" s="26" t="s">
        <v>15</v>
      </c>
      <c r="C8" s="27" t="s">
        <v>1</v>
      </c>
      <c r="D8" s="35" t="s">
        <v>2</v>
      </c>
      <c r="E8" s="32" t="s">
        <v>3</v>
      </c>
      <c r="F8" s="40" t="s">
        <v>17</v>
      </c>
      <c r="G8" s="41" t="s">
        <v>17</v>
      </c>
      <c r="H8" s="41" t="s">
        <v>17</v>
      </c>
      <c r="I8" s="41" t="s">
        <v>17</v>
      </c>
      <c r="J8" s="4"/>
      <c r="K8" s="19"/>
    </row>
    <row r="9" spans="2:13" s="1" customFormat="1" ht="13.2" x14ac:dyDescent="0.25">
      <c r="B9" s="28"/>
      <c r="C9" s="29"/>
      <c r="D9" s="36"/>
      <c r="E9" s="33"/>
      <c r="F9" s="21" t="s">
        <v>16</v>
      </c>
      <c r="G9" s="52" t="s">
        <v>35</v>
      </c>
      <c r="H9" s="52" t="s">
        <v>43</v>
      </c>
      <c r="I9" s="52" t="s">
        <v>44</v>
      </c>
      <c r="J9" s="5"/>
      <c r="K9" s="23"/>
    </row>
    <row r="10" spans="2:13" s="1" customFormat="1" ht="13.2" x14ac:dyDescent="0.25">
      <c r="B10" s="30"/>
      <c r="C10" s="31"/>
      <c r="D10" s="37"/>
      <c r="E10" s="34"/>
      <c r="F10" s="22">
        <v>44221</v>
      </c>
      <c r="G10" s="42">
        <v>44322</v>
      </c>
      <c r="H10" s="42">
        <v>44389</v>
      </c>
      <c r="I10" s="42">
        <v>44433</v>
      </c>
      <c r="J10" s="6"/>
      <c r="K10" s="20"/>
    </row>
    <row r="11" spans="2:13" x14ac:dyDescent="0.3">
      <c r="B11" s="53" t="s">
        <v>8</v>
      </c>
      <c r="C11" s="45" t="s">
        <v>4</v>
      </c>
      <c r="D11" s="46" t="s">
        <v>5</v>
      </c>
      <c r="E11" s="43" t="s">
        <v>9</v>
      </c>
      <c r="F11" s="50">
        <f>+F12</f>
        <v>464086</v>
      </c>
      <c r="G11" s="51">
        <f>+G12</f>
        <v>43852639</v>
      </c>
      <c r="H11" s="14"/>
      <c r="I11" s="24"/>
      <c r="J11" s="24"/>
      <c r="K11" s="15"/>
    </row>
    <row r="12" spans="2:13" ht="15.75" customHeight="1" x14ac:dyDescent="0.3">
      <c r="B12" s="7"/>
      <c r="C12" s="12" t="s">
        <v>6</v>
      </c>
      <c r="D12" s="47"/>
      <c r="E12" s="43" t="s">
        <v>7</v>
      </c>
      <c r="F12" s="13">
        <f>+F13</f>
        <v>464086</v>
      </c>
      <c r="G12" s="8">
        <f>+G13</f>
        <v>43852639</v>
      </c>
      <c r="H12" s="13"/>
      <c r="I12" s="8"/>
      <c r="J12" s="8"/>
      <c r="K12" s="16"/>
    </row>
    <row r="13" spans="2:13" ht="15.75" customHeight="1" x14ac:dyDescent="0.3">
      <c r="B13" s="7"/>
      <c r="C13" s="12"/>
      <c r="D13" s="47" t="s">
        <v>10</v>
      </c>
      <c r="E13" s="43" t="s">
        <v>11</v>
      </c>
      <c r="F13" s="13">
        <v>464086</v>
      </c>
      <c r="G13" s="8">
        <v>43852639</v>
      </c>
      <c r="H13" s="13"/>
      <c r="I13" s="8"/>
      <c r="J13" s="8"/>
      <c r="K13" s="16"/>
    </row>
    <row r="14" spans="2:13" ht="15.75" customHeight="1" x14ac:dyDescent="0.3">
      <c r="B14" s="7" t="s">
        <v>22</v>
      </c>
      <c r="C14" s="12" t="s">
        <v>4</v>
      </c>
      <c r="D14" s="47" t="s">
        <v>5</v>
      </c>
      <c r="E14" s="43" t="s">
        <v>12</v>
      </c>
      <c r="F14" s="13">
        <v>464086</v>
      </c>
      <c r="G14" s="8"/>
      <c r="H14" s="13">
        <v>-92944</v>
      </c>
      <c r="I14" s="8"/>
      <c r="J14" s="8"/>
      <c r="K14" s="16"/>
    </row>
    <row r="15" spans="2:13" ht="15.75" customHeight="1" x14ac:dyDescent="0.3">
      <c r="B15" s="7" t="s">
        <v>23</v>
      </c>
      <c r="C15" s="12"/>
      <c r="D15" s="47"/>
      <c r="E15" s="43" t="s">
        <v>30</v>
      </c>
      <c r="F15" s="13"/>
      <c r="G15" s="8">
        <v>56505</v>
      </c>
      <c r="H15" s="13"/>
      <c r="I15" s="8"/>
      <c r="J15" s="8"/>
      <c r="K15" s="16"/>
    </row>
    <row r="16" spans="2:13" ht="15.75" customHeight="1" x14ac:dyDescent="0.3">
      <c r="B16" s="7" t="s">
        <v>24</v>
      </c>
      <c r="C16" s="12"/>
      <c r="D16" s="47"/>
      <c r="E16" s="43" t="s">
        <v>28</v>
      </c>
      <c r="F16" s="13"/>
      <c r="G16" s="8">
        <f>+G17</f>
        <v>43794589</v>
      </c>
      <c r="H16" s="8">
        <f>+H17</f>
        <v>92944</v>
      </c>
      <c r="I16" s="8"/>
      <c r="J16" s="8"/>
      <c r="K16" s="16"/>
    </row>
    <row r="17" spans="2:11" ht="15.75" customHeight="1" x14ac:dyDescent="0.3">
      <c r="B17" s="7"/>
      <c r="C17" s="12" t="s">
        <v>25</v>
      </c>
      <c r="D17" s="47"/>
      <c r="E17" s="43" t="s">
        <v>29</v>
      </c>
      <c r="F17" s="13"/>
      <c r="G17" s="8">
        <f>+G18</f>
        <v>43794589</v>
      </c>
      <c r="H17" s="8">
        <f>+H18+H19+H20+H21</f>
        <v>92944</v>
      </c>
      <c r="I17" s="8"/>
      <c r="J17" s="8"/>
      <c r="K17" s="16"/>
    </row>
    <row r="18" spans="2:11" ht="15.75" customHeight="1" x14ac:dyDescent="0.3">
      <c r="B18" s="7"/>
      <c r="C18" s="12"/>
      <c r="D18" s="47" t="s">
        <v>26</v>
      </c>
      <c r="E18" s="43" t="s">
        <v>27</v>
      </c>
      <c r="F18" s="13"/>
      <c r="G18" s="8">
        <v>43794589</v>
      </c>
      <c r="H18" s="13">
        <v>-29707056</v>
      </c>
      <c r="I18" s="8"/>
      <c r="J18" s="8"/>
      <c r="K18" s="16"/>
    </row>
    <row r="19" spans="2:11" ht="15.75" customHeight="1" x14ac:dyDescent="0.3">
      <c r="B19" s="7"/>
      <c r="C19" s="12"/>
      <c r="D19" s="47" t="s">
        <v>37</v>
      </c>
      <c r="E19" s="43" t="s">
        <v>38</v>
      </c>
      <c r="F19" s="13"/>
      <c r="G19" s="8"/>
      <c r="H19" s="13">
        <v>8000000</v>
      </c>
      <c r="I19" s="8">
        <v>-8000000</v>
      </c>
      <c r="J19" s="8"/>
      <c r="K19" s="16"/>
    </row>
    <row r="20" spans="2:11" ht="15.75" customHeight="1" x14ac:dyDescent="0.3">
      <c r="B20" s="7"/>
      <c r="C20" s="12"/>
      <c r="D20" s="47" t="s">
        <v>39</v>
      </c>
      <c r="E20" s="43" t="s">
        <v>40</v>
      </c>
      <c r="F20" s="13"/>
      <c r="G20" s="8"/>
      <c r="H20" s="13">
        <v>6800000</v>
      </c>
      <c r="I20" s="8"/>
      <c r="J20" s="8"/>
      <c r="K20" s="16"/>
    </row>
    <row r="21" spans="2:11" ht="15.75" customHeight="1" x14ac:dyDescent="0.3">
      <c r="B21" s="7"/>
      <c r="C21" s="12"/>
      <c r="D21" s="47" t="s">
        <v>41</v>
      </c>
      <c r="E21" s="43" t="s">
        <v>42</v>
      </c>
      <c r="F21" s="13"/>
      <c r="G21" s="8"/>
      <c r="H21" s="13">
        <v>15000000</v>
      </c>
      <c r="I21" s="13">
        <v>8000000</v>
      </c>
      <c r="J21" s="8"/>
      <c r="K21" s="16"/>
    </row>
    <row r="22" spans="2:11" ht="15.75" customHeight="1" x14ac:dyDescent="0.3">
      <c r="B22" s="7" t="s">
        <v>31</v>
      </c>
      <c r="C22" s="12"/>
      <c r="D22" s="47"/>
      <c r="E22" s="43" t="s">
        <v>32</v>
      </c>
      <c r="F22" s="13"/>
      <c r="G22" s="8"/>
      <c r="H22" s="13"/>
      <c r="I22" s="8"/>
      <c r="J22" s="8"/>
      <c r="K22" s="16"/>
    </row>
    <row r="23" spans="2:11" x14ac:dyDescent="0.3">
      <c r="B23" s="9"/>
      <c r="C23" s="54" t="s">
        <v>34</v>
      </c>
      <c r="D23" s="48"/>
      <c r="E23" s="44" t="s">
        <v>33</v>
      </c>
      <c r="F23" s="17"/>
      <c r="G23" s="49">
        <v>1545</v>
      </c>
      <c r="H23" s="17"/>
      <c r="I23" s="25"/>
      <c r="J23" s="25"/>
      <c r="K23" s="18"/>
    </row>
  </sheetData>
  <hyperlinks>
    <hyperlink ref="F8" r:id="rId1"/>
    <hyperlink ref="G8" r:id="rId2"/>
    <hyperlink ref="H8" r:id="rId3"/>
    <hyperlink ref="I8" r:id="rId4"/>
  </hyperlinks>
  <pageMargins left="0.7" right="0.7" top="0.75" bottom="0.75" header="0.3" footer="0.3"/>
  <pageSetup scale="79" orientation="landscape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2021-12-09T19:25:44Z</dcterms:modified>
</cp:coreProperties>
</file>