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2 Presupuesto\FET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2992" windowHeight="9120"/>
  </bookViews>
  <sheets>
    <sheet name="SERCOTEC (50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H23" i="1"/>
  <c r="H14" i="1"/>
  <c r="H13" i="1" s="1"/>
  <c r="H11" i="1"/>
  <c r="F11" i="1"/>
  <c r="G11" i="1"/>
  <c r="G23" i="1" l="1"/>
  <c r="G14" i="1" l="1"/>
  <c r="G13" i="1" s="1"/>
  <c r="F14" i="1" l="1"/>
  <c r="F13" i="1" s="1"/>
</calcChain>
</file>

<file path=xl/sharedStrings.xml><?xml version="1.0" encoding="utf-8"?>
<sst xmlns="http://schemas.openxmlformats.org/spreadsheetml/2006/main" count="49" uniqueCount="45">
  <si>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</si>
  <si>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</si>
  <si>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</si>
  <si>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</si>
  <si>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</si>
  <si>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</si>
  <si>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</si>
  <si>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</si>
  <si>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</si>
  <si>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</si>
  <si>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</si>
  <si>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</si>
  <si>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</si>
  <si>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</si>
  <si>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</si>
  <si>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</si>
  <si>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</si>
  <si>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</si>
  <si>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16:00:00</t>
  </si>
  <si>
    <t>: 1</t>
  </si>
  <si>
    <t>N°780</t>
  </si>
  <si>
    <t>24</t>
  </si>
  <si>
    <t>PLANILLA DE DECRETOS POR PROGRAMA PERIODO 2022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</si>
  <si>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</si>
  <si>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01</t>
  </si>
  <si>
    <t>Al Sector Privado</t>
  </si>
  <si>
    <t>Programas Especiales</t>
  </si>
  <si>
    <t>N°912</t>
  </si>
  <si>
    <t>Equipos Informático</t>
  </si>
  <si>
    <t>Programas Informáticos</t>
  </si>
  <si>
    <r>
      <rPr>
        <sz val="11"/>
        <color theme="0"/>
        <rFont val="Calibri"/>
        <family val="2"/>
        <scheme val="minor"/>
      </rPr>
      <t>´</t>
    </r>
    <r>
      <rPr>
        <sz val="11"/>
        <color theme="1"/>
        <rFont val="Calibri"/>
        <family val="2"/>
        <scheme val="minor"/>
      </rPr>
      <t>06</t>
    </r>
  </si>
  <si>
    <r>
      <rPr>
        <sz val="11"/>
        <color theme="0"/>
        <rFont val="Calibri"/>
        <family val="2"/>
        <scheme val="minor"/>
      </rPr>
      <t>´</t>
    </r>
    <r>
      <rPr>
        <sz val="11"/>
        <color theme="1"/>
        <rFont val="Calibri"/>
        <family val="2"/>
        <scheme val="minor"/>
      </rPr>
      <t>07</t>
    </r>
  </si>
  <si>
    <t>BIENES Y SERVICIOS DE CONSUMO</t>
  </si>
  <si>
    <t>GASTOS EN PERSONAL</t>
  </si>
  <si>
    <t xml:space="preserve">ADQUISICION DE ACTIVOS NO FINANCIEROS                          </t>
  </si>
  <si>
    <t>: 31.12.2022</t>
  </si>
  <si>
    <t>Estados de decretos: Totalmente trámitados al 31.12.2022</t>
  </si>
  <si>
    <t>N°2484</t>
  </si>
  <si>
    <t>08</t>
  </si>
  <si>
    <t>99</t>
  </si>
  <si>
    <t>OTRO INGRESOS CORRIENTES</t>
  </si>
  <si>
    <t>Otros</t>
  </si>
  <si>
    <t>25</t>
  </si>
  <si>
    <t>INSTEGROS AL FISCO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</si>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</sst>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20" fontId="3" fillId="0" borderId="0" xfId="0" applyNumberFormat="1" applyFont="1"/>
    <xf numFmtId="0" fontId="8" fillId="0" borderId="2" xfId="0" applyFont="1" applyBorder="1"/>
    <xf numFmtId="0" fontId="8" fillId="0" borderId="1" xfId="0" applyFont="1" applyBorder="1"/>
    <xf numFmtId="0" fontId="0" fillId="0" borderId="0" xfId="0" applyFont="1"/>
    <xf numFmtId="0" fontId="0" fillId="0" borderId="0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3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49" fontId="11" fillId="0" borderId="5" xfId="1" applyNumberFormat="1" applyFont="1" applyFill="1" applyBorder="1" applyAlignment="1">
      <alignment vertical="center" wrapText="1"/>
    </xf>
    <xf numFmtId="49" fontId="11" fillId="0" borderId="7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vertical="center" wrapText="1"/>
    </xf>
    <xf numFmtId="49" fontId="11" fillId="0" borderId="0" xfId="1" applyNumberFormat="1" applyFont="1" applyFill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49" fontId="11" fillId="0" borderId="5" xfId="0" quotePrefix="1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3" applyFill="1" applyBorder="1" applyAlignment="1">
      <alignment horizontal="center" vertical="center" wrapText="1"/>
    </xf>
    <xf numFmtId="0" fontId="7" fillId="0" borderId="1" xfId="3" applyFill="1" applyBorder="1" applyAlignment="1">
      <alignment horizontal="center" vertical="center" wrapText="1"/>
    </xf>
    <xf numFmtId="0" fontId="7" fillId="0" borderId="5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2022%20Presupuesto/FET/Decreto%202484.pdf" TargetMode="External"/><Relationship Id="rId2" Type="http://schemas.openxmlformats.org/officeDocument/2006/relationships/hyperlink" Target="https://transparenciaactiva.sercotec.cl/Transparencia%20Activa/Gerencia%20de%20Administracion%20y%20Finanzas/2022%20Presupuesto/FET/Decreto%20N%C2%B0912.pdf" TargetMode="External"/><Relationship Id="rId1" Type="http://schemas.openxmlformats.org/officeDocument/2006/relationships/hyperlink" Target="https://transparenciaactiva.sercotec.cl/Transparencia%20Activa/Gerencia%20de%20Administracion%20y%20Finanzas/2022%20Presupuesto/FET/Decreto%20N%C2%B078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6"/>
  <sheetViews>
    <sheetView showGridLines="0" tabSelected="1" zoomScale="90" zoomScaleNormal="90" workbookViewId="0">
      <selection activeCell="H8" sqref="H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52.77734375" customWidth="1"/>
    <col min="6" max="6" width="14.44140625" bestFit="1" customWidth="1"/>
    <col min="7" max="8" width="13" customWidth="1"/>
    <col min="9" max="9" width="13.77734375" customWidth="1"/>
    <col min="10" max="11" width="13" customWidth="1"/>
  </cols>
  <sheetData>
    <row r="2" spans="2:13" s="1" customFormat="1" ht="13.2" x14ac:dyDescent="0.25">
      <c r="E2" s="43" t="s">
        <v>22</v>
      </c>
      <c r="F2" s="43"/>
      <c r="J2" s="1" t="s">
        <v>15</v>
      </c>
      <c r="K2" s="1" t="s">
        <v>35</v>
      </c>
    </row>
    <row r="3" spans="2:13" s="1" customFormat="1" ht="13.2" x14ac:dyDescent="0.25">
      <c r="E3" s="44" t="s">
        <v>36</v>
      </c>
      <c r="F3" s="44"/>
      <c r="J3" s="1" t="s">
        <v>16</v>
      </c>
      <c r="K3" s="3" t="s">
        <v>18</v>
      </c>
    </row>
    <row r="4" spans="2:13" s="1" customFormat="1" ht="13.2" x14ac:dyDescent="0.25">
      <c r="E4" s="45" t="s">
        <v>12</v>
      </c>
      <c r="F4" s="45"/>
      <c r="G4" s="2"/>
      <c r="H4" s="2"/>
      <c r="I4" s="2"/>
      <c r="J4" s="1" t="s">
        <v>17</v>
      </c>
      <c r="K4" s="3" t="s">
        <v>19</v>
      </c>
    </row>
    <row r="5" spans="2:13" s="1" customFormat="1" ht="13.2" x14ac:dyDescent="0.25">
      <c r="E5" s="44" t="s">
        <v>0</v>
      </c>
      <c r="F5" s="44"/>
      <c r="G5" s="2"/>
      <c r="H5" s="2"/>
      <c r="I5" s="2"/>
      <c r="J5" s="2"/>
      <c r="K5" s="2"/>
      <c r="L5" s="2"/>
      <c r="M5" s="2"/>
    </row>
    <row r="6" spans="2:13" s="1" customFormat="1" ht="13.2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3" customFormat="1" ht="13.8" x14ac:dyDescent="0.3"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2:13" s="13" customFormat="1" ht="12.75" customHeight="1" x14ac:dyDescent="0.3">
      <c r="B8" s="14" t="s">
        <v>13</v>
      </c>
      <c r="C8" s="15" t="s">
        <v>1</v>
      </c>
      <c r="D8" s="15" t="s">
        <v>2</v>
      </c>
      <c r="E8" s="16" t="s">
        <v>3</v>
      </c>
      <c r="F8" s="46" t="s">
        <v>14</v>
      </c>
      <c r="G8" s="47" t="s">
        <v>14</v>
      </c>
      <c r="H8" s="48" t="s">
        <v>14</v>
      </c>
      <c r="I8" s="17"/>
      <c r="J8" s="42"/>
      <c r="K8" s="17"/>
    </row>
    <row r="9" spans="2:13" s="13" customFormat="1" ht="13.8" x14ac:dyDescent="0.3">
      <c r="B9" s="18"/>
      <c r="C9" s="19"/>
      <c r="D9" s="19"/>
      <c r="E9" s="20"/>
      <c r="F9" s="21" t="s">
        <v>20</v>
      </c>
      <c r="G9" s="22" t="s">
        <v>27</v>
      </c>
      <c r="H9" s="40" t="s">
        <v>37</v>
      </c>
      <c r="I9" s="22"/>
      <c r="J9" s="40"/>
      <c r="K9" s="22"/>
    </row>
    <row r="10" spans="2:13" s="13" customFormat="1" ht="13.8" x14ac:dyDescent="0.3">
      <c r="B10" s="18"/>
      <c r="C10" s="19"/>
      <c r="D10" s="19"/>
      <c r="E10" s="20"/>
      <c r="F10" s="23">
        <v>44718</v>
      </c>
      <c r="G10" s="24">
        <v>44735</v>
      </c>
      <c r="H10" s="41">
        <v>44735</v>
      </c>
      <c r="I10" s="24"/>
      <c r="J10" s="41"/>
      <c r="K10" s="24"/>
    </row>
    <row r="11" spans="2:13" s="6" customFormat="1" ht="31.05" customHeight="1" x14ac:dyDescent="0.3">
      <c r="B11" s="36" t="s">
        <v>38</v>
      </c>
      <c r="C11" s="25" t="s">
        <v>4</v>
      </c>
      <c r="D11" s="25" t="s">
        <v>5</v>
      </c>
      <c r="E11" s="5" t="s">
        <v>40</v>
      </c>
      <c r="F11" s="39">
        <f>+F12</f>
        <v>0</v>
      </c>
      <c r="G11" s="26">
        <f>+G12</f>
        <v>0</v>
      </c>
      <c r="H11" s="26">
        <f>+H12</f>
        <v>2485073</v>
      </c>
      <c r="I11" s="26"/>
      <c r="J11" s="39"/>
      <c r="K11" s="26"/>
    </row>
    <row r="12" spans="2:13" s="6" customFormat="1" ht="15.75" customHeight="1" x14ac:dyDescent="0.3">
      <c r="B12" s="27"/>
      <c r="C12" s="28" t="s">
        <v>39</v>
      </c>
      <c r="D12" s="28"/>
      <c r="E12" s="29" t="s">
        <v>41</v>
      </c>
      <c r="F12" s="38"/>
      <c r="G12" s="30"/>
      <c r="H12" s="38">
        <v>2485073</v>
      </c>
      <c r="I12" s="30"/>
      <c r="J12" s="38"/>
      <c r="K12" s="30"/>
    </row>
    <row r="13" spans="2:13" s="6" customFormat="1" ht="31.05" customHeight="1" x14ac:dyDescent="0.3">
      <c r="B13" s="31" t="s">
        <v>8</v>
      </c>
      <c r="C13" s="32" t="s">
        <v>4</v>
      </c>
      <c r="D13" s="32" t="s">
        <v>5</v>
      </c>
      <c r="E13" s="4" t="s">
        <v>9</v>
      </c>
      <c r="F13" s="37">
        <f t="shared" ref="F13:H14" si="0">+F14</f>
        <v>15178800</v>
      </c>
      <c r="G13" s="33">
        <f t="shared" si="0"/>
        <v>29260408</v>
      </c>
      <c r="H13" s="33">
        <f t="shared" si="0"/>
        <v>-27700</v>
      </c>
      <c r="I13" s="33"/>
      <c r="J13" s="37"/>
      <c r="K13" s="33"/>
    </row>
    <row r="14" spans="2:13" s="6" customFormat="1" ht="15.75" customHeight="1" x14ac:dyDescent="0.3">
      <c r="B14" s="27"/>
      <c r="C14" s="28" t="s">
        <v>6</v>
      </c>
      <c r="D14" s="28"/>
      <c r="E14" s="29" t="s">
        <v>7</v>
      </c>
      <c r="F14" s="38">
        <f t="shared" si="0"/>
        <v>15178800</v>
      </c>
      <c r="G14" s="30">
        <f t="shared" si="0"/>
        <v>29260408</v>
      </c>
      <c r="H14" s="30">
        <f t="shared" si="0"/>
        <v>-27700</v>
      </c>
      <c r="I14" s="30"/>
      <c r="J14" s="38"/>
      <c r="K14" s="30"/>
    </row>
    <row r="15" spans="2:13" s="6" customFormat="1" ht="15.75" customHeight="1" x14ac:dyDescent="0.3">
      <c r="B15" s="27"/>
      <c r="C15" s="28"/>
      <c r="D15" s="28" t="s">
        <v>10</v>
      </c>
      <c r="E15" s="29" t="s">
        <v>11</v>
      </c>
      <c r="F15" s="38">
        <v>15178800</v>
      </c>
      <c r="G15" s="30">
        <v>29260408</v>
      </c>
      <c r="H15" s="30">
        <v>-27700</v>
      </c>
      <c r="I15" s="30"/>
      <c r="J15" s="38"/>
      <c r="K15" s="30"/>
    </row>
    <row r="16" spans="2:13" s="6" customFormat="1" x14ac:dyDescent="0.3">
      <c r="B16" s="31">
        <v>21</v>
      </c>
      <c r="C16" s="7"/>
      <c r="D16" s="7"/>
      <c r="E16" s="4" t="s">
        <v>33</v>
      </c>
      <c r="F16" s="7"/>
      <c r="G16" s="33">
        <v>277500</v>
      </c>
      <c r="H16" s="33">
        <v>-14800</v>
      </c>
      <c r="I16" s="8"/>
      <c r="J16" s="7"/>
      <c r="K16" s="8"/>
    </row>
    <row r="17" spans="2:11" s="6" customFormat="1" x14ac:dyDescent="0.3">
      <c r="B17" s="31">
        <v>22</v>
      </c>
      <c r="C17" s="7"/>
      <c r="D17" s="7"/>
      <c r="E17" s="4" t="s">
        <v>32</v>
      </c>
      <c r="F17" s="7"/>
      <c r="G17" s="33">
        <v>67211</v>
      </c>
      <c r="H17" s="33">
        <v>-11250</v>
      </c>
      <c r="I17" s="8"/>
      <c r="J17" s="7"/>
      <c r="K17" s="8"/>
    </row>
    <row r="18" spans="2:11" s="6" customFormat="1" x14ac:dyDescent="0.3">
      <c r="B18" s="31" t="s">
        <v>21</v>
      </c>
      <c r="C18" s="32"/>
      <c r="D18" s="32"/>
      <c r="E18" s="4" t="s">
        <v>23</v>
      </c>
      <c r="F18" s="37">
        <v>15178800</v>
      </c>
      <c r="G18" s="33">
        <v>28889579</v>
      </c>
      <c r="H18" s="33"/>
      <c r="I18" s="33"/>
      <c r="J18" s="37"/>
      <c r="K18" s="33"/>
    </row>
    <row r="19" spans="2:11" s="6" customFormat="1" x14ac:dyDescent="0.3">
      <c r="B19" s="9"/>
      <c r="C19" s="7" t="s">
        <v>24</v>
      </c>
      <c r="D19" s="7"/>
      <c r="E19" s="8" t="s">
        <v>25</v>
      </c>
      <c r="F19" s="38">
        <v>15178800</v>
      </c>
      <c r="G19" s="30">
        <v>28889579</v>
      </c>
      <c r="H19" s="30"/>
      <c r="I19" s="8"/>
      <c r="J19" s="7"/>
      <c r="K19" s="8"/>
    </row>
    <row r="20" spans="2:11" s="6" customFormat="1" x14ac:dyDescent="0.3">
      <c r="B20" s="9"/>
      <c r="C20" s="7"/>
      <c r="D20" s="7">
        <v>152</v>
      </c>
      <c r="E20" s="8" t="s">
        <v>26</v>
      </c>
      <c r="F20" s="38">
        <v>15178800</v>
      </c>
      <c r="G20" s="30">
        <v>28889579</v>
      </c>
      <c r="H20" s="30"/>
      <c r="I20" s="8"/>
      <c r="J20" s="7"/>
      <c r="K20" s="8"/>
    </row>
    <row r="21" spans="2:11" s="6" customFormat="1" x14ac:dyDescent="0.3">
      <c r="B21" s="31" t="s">
        <v>42</v>
      </c>
      <c r="C21" s="7"/>
      <c r="D21" s="7"/>
      <c r="E21" s="4" t="s">
        <v>43</v>
      </c>
      <c r="F21" s="7"/>
      <c r="G21" s="33">
        <f>+G22</f>
        <v>0</v>
      </c>
      <c r="H21" s="33">
        <f>+H22</f>
        <v>2485073</v>
      </c>
      <c r="I21" s="8"/>
      <c r="J21" s="7"/>
      <c r="K21" s="8"/>
    </row>
    <row r="22" spans="2:11" s="6" customFormat="1" x14ac:dyDescent="0.3">
      <c r="B22" s="31"/>
      <c r="C22" s="7">
        <v>99</v>
      </c>
      <c r="D22" s="7"/>
      <c r="E22" s="8" t="s">
        <v>44</v>
      </c>
      <c r="F22" s="7"/>
      <c r="G22" s="30"/>
      <c r="H22" s="30">
        <v>2485073</v>
      </c>
      <c r="I22" s="8"/>
      <c r="J22" s="7"/>
      <c r="K22" s="8"/>
    </row>
    <row r="23" spans="2:11" s="6" customFormat="1" x14ac:dyDescent="0.3">
      <c r="B23" s="31">
        <v>29</v>
      </c>
      <c r="C23" s="7"/>
      <c r="D23" s="7"/>
      <c r="E23" s="4" t="s">
        <v>34</v>
      </c>
      <c r="F23" s="7"/>
      <c r="G23" s="33">
        <f>+G24+G25</f>
        <v>26118</v>
      </c>
      <c r="H23" s="33">
        <f>+H24+H25</f>
        <v>-1650</v>
      </c>
      <c r="I23" s="8"/>
      <c r="J23" s="7"/>
      <c r="K23" s="8"/>
    </row>
    <row r="24" spans="2:11" s="6" customFormat="1" x14ac:dyDescent="0.3">
      <c r="B24" s="31"/>
      <c r="C24" s="7" t="s">
        <v>30</v>
      </c>
      <c r="D24" s="7"/>
      <c r="E24" s="8" t="s">
        <v>28</v>
      </c>
      <c r="F24" s="7"/>
      <c r="G24" s="30">
        <v>17647</v>
      </c>
      <c r="H24" s="30">
        <v>-144</v>
      </c>
      <c r="I24" s="8"/>
      <c r="J24" s="7"/>
      <c r="K24" s="8"/>
    </row>
    <row r="25" spans="2:11" s="6" customFormat="1" x14ac:dyDescent="0.3">
      <c r="B25" s="34"/>
      <c r="C25" s="10" t="s">
        <v>31</v>
      </c>
      <c r="D25" s="10"/>
      <c r="E25" s="11" t="s">
        <v>29</v>
      </c>
      <c r="F25" s="10"/>
      <c r="G25" s="35">
        <v>8471</v>
      </c>
      <c r="H25" s="35">
        <v>-1506</v>
      </c>
      <c r="I25" s="11"/>
      <c r="J25" s="10"/>
      <c r="K25" s="11"/>
    </row>
    <row r="26" spans="2:11" s="6" customFormat="1" x14ac:dyDescent="0.3"/>
  </sheetData>
  <mergeCells count="4">
    <mergeCell ref="E2:F2"/>
    <mergeCell ref="E3:F3"/>
    <mergeCell ref="E4:F4"/>
    <mergeCell ref="E5:F5"/>
  </mergeCells>
  <hyperlinks>
    <hyperlink ref="F8" r:id="rId1"/>
    <hyperlink ref="G8" r:id="rId2"/>
    <hyperlink ref="H8" r:id="rId3"/>
  </hyperlinks>
  <pageMargins left="0.7" right="0.7" top="0.75" bottom="0.75" header="0.3" footer="0.3"/>
  <pageSetup scale="79" orientation="landscape" r:id="rId4"/>
  <ignoredErrors>
    <ignoredError sqref="B18 C14 D15 C19 B13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2023-01-11T18:26:07Z</dcterms:modified>
</cp:coreProperties>
</file>